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<sst xmlns="http://schemas.openxmlformats.org/spreadsheetml/2006/main" count="44" uniqueCount="44">
  <si>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</si>
  <si>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</si>
  <si>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</si>
  <si>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</si>
  <si>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</si>
  <si>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</si>
  <si>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</si>
  <si>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</si>
  <si>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</si>
  <si>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</si>
  <si>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</si>
  <si>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</si>
  <si>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</si>
  <si>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</si>
  <si>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</si>
  <si>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</si>
  <si>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</si>
  <si>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</si>
  <si>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</si>
  <si>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</si>
  <si>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</si>
  <si>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</si>
  <si>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</si>
  <si>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</si>
  <si>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</si>
  <si>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</si>
  <si>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</si>
  <si>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</si>
  <si>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</si>
  <si>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</si>
  <si>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</si>
  <si>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</si>
  <si>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</si>
  <si>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</si>
  <si>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</si>
  <si>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</si>
  <si>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</si>
  <si>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</si>
  <si>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</si>
  <si>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</si>
  <si>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</si>
  <si>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</si>
  <si>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декабрь 2018г                       на 01.01.2019 г.</t>
  </si>
  <si>
    <t>Исполнено на 01.01.2019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</si>
</sst>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70" zoomScaleNormal="70" zoomScalePageLayoutView="0" workbookViewId="0" topLeftCell="A4">
      <selection activeCell="K46" sqref="K46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  <col min="7" max="7" width="11.140625" style="0" bestFit="1" customWidth="1"/>
  </cols>
  <sheetData>
    <row r="1" spans="1:5" ht="42" customHeight="1">
      <c r="A1" s="28" t="s">
        <v>42</v>
      </c>
      <c r="B1" s="28"/>
      <c r="C1" s="28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9" t="s">
        <v>0</v>
      </c>
      <c r="B3" s="29"/>
      <c r="C3" s="29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620000</v>
      </c>
      <c r="C8" s="24">
        <v>619660.29</v>
      </c>
      <c r="D8" s="9"/>
      <c r="E8" s="9"/>
    </row>
    <row r="9" spans="1:5" ht="18.75">
      <c r="A9" s="5" t="s">
        <v>40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2814850</v>
      </c>
      <c r="C11" s="24">
        <v>3189177.07</v>
      </c>
      <c r="D11" s="9"/>
      <c r="E11" s="1"/>
    </row>
    <row r="12" spans="1:7" ht="18.75">
      <c r="A12" s="5" t="s">
        <v>8</v>
      </c>
      <c r="B12" s="24">
        <v>12700</v>
      </c>
      <c r="C12" s="24">
        <v>12722.74</v>
      </c>
      <c r="D12" s="1"/>
      <c r="E12" s="1"/>
      <c r="G12" s="27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34961</v>
      </c>
      <c r="C20" s="24">
        <v>79923.57</v>
      </c>
      <c r="D20" s="11"/>
      <c r="E20" s="1"/>
    </row>
    <row r="21" spans="1:5" ht="19.5">
      <c r="A21" s="5" t="s">
        <v>17</v>
      </c>
      <c r="B21" s="24">
        <v>12250510</v>
      </c>
      <c r="C21" s="24">
        <v>12199069.68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1590900</v>
      </c>
      <c r="C23" s="24">
        <v>1590900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v>15748021</v>
      </c>
      <c r="C26" s="25">
        <v>15342290.69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3944174</v>
      </c>
      <c r="C28" s="24">
        <v>3944167.38</v>
      </c>
      <c r="D28" s="9"/>
      <c r="E28" s="1"/>
    </row>
    <row r="29" spans="1:5" ht="18.75">
      <c r="A29" s="5" t="s">
        <v>39</v>
      </c>
      <c r="B29" s="24">
        <v>188300</v>
      </c>
      <c r="C29" s="24">
        <v>188300</v>
      </c>
      <c r="D29" s="9"/>
      <c r="E29" s="1"/>
    </row>
    <row r="30" spans="1:5" ht="18.75">
      <c r="A30" s="5" t="s">
        <v>25</v>
      </c>
      <c r="B30" s="24">
        <v>10052</v>
      </c>
      <c r="C30" s="24">
        <v>10051.6</v>
      </c>
      <c r="D30" s="9"/>
      <c r="E30" s="1"/>
    </row>
    <row r="31" spans="1:5" ht="18.75">
      <c r="A31" s="5" t="s">
        <v>26</v>
      </c>
      <c r="B31" s="24">
        <v>6087881</v>
      </c>
      <c r="C31" s="24">
        <v>6036475.16</v>
      </c>
      <c r="D31" s="9"/>
      <c r="E31" s="1"/>
    </row>
    <row r="32" spans="1:5" ht="15.75" customHeight="1">
      <c r="A32" s="5" t="s">
        <v>27</v>
      </c>
      <c r="B32" s="24">
        <v>2730555</v>
      </c>
      <c r="C32" s="24">
        <v>2730550.89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2760659</v>
      </c>
      <c r="C35" s="24">
        <v>2760619.46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/>
      <c r="C37" s="24"/>
      <c r="D37" s="9"/>
      <c r="E37" s="9"/>
    </row>
    <row r="38" spans="1:5" ht="18" customHeight="1">
      <c r="A38" s="5" t="s">
        <v>32</v>
      </c>
      <c r="B38" s="24">
        <v>26400</v>
      </c>
      <c r="C38" s="24">
        <v>26400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/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f>SUM(B28:B40)</f>
        <v>15748021</v>
      </c>
      <c r="C42" s="25">
        <f>SUM(C28:C40)</f>
        <v>15696564.490000002</v>
      </c>
      <c r="D42" s="17"/>
      <c r="E42" s="1"/>
    </row>
    <row r="43" spans="1:5" ht="18.75">
      <c r="A43" s="20" t="s">
        <v>37</v>
      </c>
      <c r="B43" s="26">
        <f>SUM(B26-B42)</f>
        <v>0</v>
      </c>
      <c r="C43" s="26">
        <v>-354273.8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2018-09-24T12:54:17Z</cp:lastPrinted>
  <dcterms:created xsi:type="dcterms:W3CDTF">2012-06-20T06:01:22Z</dcterms:created>
  <dcterms:modified xsi:type="dcterms:W3CDTF">2019-01-23T07:14:00Z</dcterms:modified>
  <cp:category/>
  <cp:version/>
  <cp:contentType/>
  <cp:contentStatus/>
</cp:coreProperties>
</file>